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</sheets>
  <definedNames>
    <definedName name="_xlnm.Print_Area" localSheetId="0">'Sheet1'!$A$3:$H$38</definedName>
  </definedNames>
  <calcPr fullCalcOnLoad="1"/>
</workbook>
</file>

<file path=xl/sharedStrings.xml><?xml version="1.0" encoding="utf-8"?>
<sst xmlns="http://schemas.openxmlformats.org/spreadsheetml/2006/main" count="60" uniqueCount="56">
  <si>
    <t>Nr.p.</t>
  </si>
  <si>
    <t>Ieņēmumi un izdevumi</t>
  </si>
  <si>
    <t xml:space="preserve"> Ceļu  </t>
  </si>
  <si>
    <t>Dabas</t>
  </si>
  <si>
    <t>Pārējie</t>
  </si>
  <si>
    <t>Ziedojumi</t>
  </si>
  <si>
    <t>k.</t>
  </si>
  <si>
    <t>ielu</t>
  </si>
  <si>
    <t>resursu</t>
  </si>
  <si>
    <t xml:space="preserve">un </t>
  </si>
  <si>
    <t>Pavisam</t>
  </si>
  <si>
    <t>fonds</t>
  </si>
  <si>
    <t>nodoklis</t>
  </si>
  <si>
    <t>dāvinājumi</t>
  </si>
  <si>
    <t>1.</t>
  </si>
  <si>
    <t>Ieņēmumi pavisam</t>
  </si>
  <si>
    <t>Līdzekļu atlikums gada sākumā</t>
  </si>
  <si>
    <t>Tekošā  gada ieņēmumi</t>
  </si>
  <si>
    <t>2.</t>
  </si>
  <si>
    <t>Izdevumi pēc valdības funkcijām</t>
  </si>
  <si>
    <t>Vispārējie valdības dienesti</t>
  </si>
  <si>
    <t>Aizsardzība</t>
  </si>
  <si>
    <t>Sabiedriskā kārtība un drošība</t>
  </si>
  <si>
    <t>Ekonomiskā darbība</t>
  </si>
  <si>
    <t>Teritoriju un mājokļu apsaimniekošana</t>
  </si>
  <si>
    <t>Veselība</t>
  </si>
  <si>
    <t>Sports un kultūra</t>
  </si>
  <si>
    <t>Izglītība</t>
  </si>
  <si>
    <t>Sociālā aizsardzība</t>
  </si>
  <si>
    <t>3.</t>
  </si>
  <si>
    <t>Izdevumi pēc ekonomiskās klas.</t>
  </si>
  <si>
    <t>Atalgojumi</t>
  </si>
  <si>
    <t>Soc.apdrošin.obligātie maksājumi</t>
  </si>
  <si>
    <t>Komandējumu izdevumi</t>
  </si>
  <si>
    <t>Pakalpojumu apmaksa</t>
  </si>
  <si>
    <t>Materiālu,en.resursu iegāde</t>
  </si>
  <si>
    <t>Laikrakstu.žurnālu,grāmatu iegāde</t>
  </si>
  <si>
    <t>Procentu maksājumi</t>
  </si>
  <si>
    <t>Subsīdījas un dotācijas</t>
  </si>
  <si>
    <t>Kapitālie izdevumi</t>
  </si>
  <si>
    <t>4.</t>
  </si>
  <si>
    <t>Līdzekļu atlikums gada beigās</t>
  </si>
  <si>
    <t>EUR</t>
  </si>
  <si>
    <t>EKK</t>
  </si>
  <si>
    <t>01.000</t>
  </si>
  <si>
    <t>02.000</t>
  </si>
  <si>
    <t>03.000</t>
  </si>
  <si>
    <t>04.000</t>
  </si>
  <si>
    <t>06.000</t>
  </si>
  <si>
    <t>07.000</t>
  </si>
  <si>
    <t>08.000</t>
  </si>
  <si>
    <t>09.000</t>
  </si>
  <si>
    <t>10.000.</t>
  </si>
  <si>
    <t>Pielikums Nr…….</t>
  </si>
  <si>
    <t>izdevumi</t>
  </si>
  <si>
    <t>2016 .gada Preiļu novada domes speciālais budžets</t>
  </si>
</sst>
</file>

<file path=xl/styles.xml><?xml version="1.0" encoding="utf-8"?>
<styleSheet xmlns="http://schemas.openxmlformats.org/spreadsheetml/2006/main">
  <numFmts count="2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6" xfId="0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7.140625" style="33" customWidth="1"/>
    <col min="3" max="3" width="32.421875" style="0" customWidth="1"/>
    <col min="4" max="4" width="8.00390625" style="0" customWidth="1"/>
    <col min="5" max="5" width="8.140625" style="0" customWidth="1"/>
    <col min="6" max="6" width="9.00390625" style="0" customWidth="1"/>
    <col min="7" max="7" width="11.00390625" style="0" customWidth="1"/>
    <col min="9" max="9" width="11.28125" style="0" customWidth="1"/>
    <col min="10" max="10" width="8.140625" style="0" customWidth="1"/>
  </cols>
  <sheetData>
    <row r="2" ht="12.75">
      <c r="G2" t="s">
        <v>53</v>
      </c>
    </row>
    <row r="3" ht="15.75">
      <c r="C3" s="1" t="s">
        <v>55</v>
      </c>
    </row>
    <row r="4" ht="13.5" thickBot="1">
      <c r="J4" s="2"/>
    </row>
    <row r="5" spans="1:10" ht="12.75">
      <c r="A5" s="3" t="s">
        <v>0</v>
      </c>
      <c r="B5" s="34"/>
      <c r="C5" s="4" t="s">
        <v>1</v>
      </c>
      <c r="D5" s="5" t="s">
        <v>2</v>
      </c>
      <c r="E5" s="6" t="s">
        <v>3</v>
      </c>
      <c r="F5" s="5" t="s">
        <v>4</v>
      </c>
      <c r="G5" s="7" t="s">
        <v>5</v>
      </c>
      <c r="H5" s="3"/>
      <c r="J5" s="2"/>
    </row>
    <row r="6" spans="1:8" ht="15">
      <c r="A6" s="8" t="s">
        <v>6</v>
      </c>
      <c r="B6" s="35"/>
      <c r="C6" s="9"/>
      <c r="D6" s="10" t="s">
        <v>7</v>
      </c>
      <c r="E6" s="11" t="s">
        <v>8</v>
      </c>
      <c r="F6" s="12" t="s">
        <v>54</v>
      </c>
      <c r="G6" s="10" t="s">
        <v>9</v>
      </c>
      <c r="H6" s="13" t="s">
        <v>10</v>
      </c>
    </row>
    <row r="7" spans="1:8" ht="12.75">
      <c r="A7" s="8"/>
      <c r="B7" s="35" t="s">
        <v>43</v>
      </c>
      <c r="C7" s="9"/>
      <c r="D7" s="10" t="s">
        <v>11</v>
      </c>
      <c r="E7" s="11" t="s">
        <v>12</v>
      </c>
      <c r="F7" s="12"/>
      <c r="G7" s="10" t="s">
        <v>13</v>
      </c>
      <c r="H7" s="8"/>
    </row>
    <row r="8" spans="1:8" ht="12.75">
      <c r="A8" s="8"/>
      <c r="B8" s="35"/>
      <c r="C8" s="9"/>
      <c r="D8" s="14"/>
      <c r="E8" s="11"/>
      <c r="F8" s="12"/>
      <c r="G8" s="14"/>
      <c r="H8" s="8" t="s">
        <v>42</v>
      </c>
    </row>
    <row r="9" spans="1:8" ht="12.75">
      <c r="A9" s="8"/>
      <c r="B9" s="35"/>
      <c r="C9" s="9"/>
      <c r="D9" s="14" t="s">
        <v>42</v>
      </c>
      <c r="E9" s="14" t="s">
        <v>42</v>
      </c>
      <c r="F9" s="14" t="s">
        <v>42</v>
      </c>
      <c r="G9" s="14" t="s">
        <v>42</v>
      </c>
      <c r="H9" s="8"/>
    </row>
    <row r="10" spans="1:8" ht="13.5" thickBot="1">
      <c r="A10" s="15"/>
      <c r="B10" s="36"/>
      <c r="C10" s="16"/>
      <c r="D10" s="17"/>
      <c r="E10" s="18"/>
      <c r="F10" s="19"/>
      <c r="G10" s="17"/>
      <c r="H10" s="19"/>
    </row>
    <row r="11" spans="1:8" ht="12.75">
      <c r="A11" s="3"/>
      <c r="B11" s="37"/>
      <c r="C11" s="5"/>
      <c r="D11" s="20"/>
      <c r="E11" s="8"/>
      <c r="F11" s="9"/>
      <c r="G11" s="9"/>
      <c r="H11" s="3"/>
    </row>
    <row r="12" spans="1:8" ht="12.75">
      <c r="A12" s="8" t="s">
        <v>14</v>
      </c>
      <c r="B12" s="38"/>
      <c r="C12" s="12" t="s">
        <v>15</v>
      </c>
      <c r="D12" s="21">
        <f>D13+D14</f>
        <v>366853</v>
      </c>
      <c r="E12" s="21">
        <f>E13+E14</f>
        <v>45624</v>
      </c>
      <c r="F12" s="21">
        <f>F13+F14</f>
        <v>1450</v>
      </c>
      <c r="G12" s="21">
        <f>G13+G14</f>
        <v>3050</v>
      </c>
      <c r="H12" s="12">
        <f>H13+H14</f>
        <v>416977</v>
      </c>
    </row>
    <row r="13" spans="1:11" ht="12.75">
      <c r="A13" s="8"/>
      <c r="B13" s="38"/>
      <c r="C13" s="8" t="s">
        <v>16</v>
      </c>
      <c r="D13" s="22">
        <v>71664</v>
      </c>
      <c r="E13" s="23">
        <v>26124</v>
      </c>
      <c r="F13" s="24"/>
      <c r="G13" s="9">
        <v>1900</v>
      </c>
      <c r="H13" s="8">
        <f>SUM(D13:G13)</f>
        <v>99688</v>
      </c>
      <c r="K13" s="2"/>
    </row>
    <row r="14" spans="1:8" ht="12.75">
      <c r="A14" s="8"/>
      <c r="B14" s="38"/>
      <c r="C14" s="8" t="s">
        <v>17</v>
      </c>
      <c r="D14" s="20">
        <v>295189</v>
      </c>
      <c r="E14" s="8">
        <v>19500</v>
      </c>
      <c r="F14" s="24">
        <v>1450</v>
      </c>
      <c r="G14" s="9">
        <v>1150</v>
      </c>
      <c r="H14" s="8">
        <f>SUM(D14:G14)</f>
        <v>317289</v>
      </c>
    </row>
    <row r="15" spans="1:8" ht="13.5" thickBot="1">
      <c r="A15" s="15"/>
      <c r="B15" s="39"/>
      <c r="C15" s="15"/>
      <c r="D15" s="25"/>
      <c r="E15" s="15"/>
      <c r="F15" s="26"/>
      <c r="G15" s="27"/>
      <c r="H15" s="15"/>
    </row>
    <row r="16" spans="1:8" ht="12.75">
      <c r="A16" s="8" t="s">
        <v>18</v>
      </c>
      <c r="B16" s="38"/>
      <c r="C16" s="28" t="s">
        <v>19</v>
      </c>
      <c r="D16" s="29">
        <f>D17+D18+D19+D20+D21+D22+D23+D24+D25</f>
        <v>366853</v>
      </c>
      <c r="E16" s="21">
        <f>E17+E18+E19+E20+E21+E22+E23+E24+E25</f>
        <v>45624</v>
      </c>
      <c r="F16" s="21">
        <f>F17+F18+F19+F20+F21+F22+F23+F24+F25</f>
        <v>1450</v>
      </c>
      <c r="G16" s="21">
        <f>G17+G18+G19+G20+G21+G22+G23+G24+G25</f>
        <v>3050</v>
      </c>
      <c r="H16" s="12">
        <f>SUM(D16:G16)</f>
        <v>416977</v>
      </c>
    </row>
    <row r="17" spans="1:8" ht="12.75">
      <c r="A17" s="8"/>
      <c r="B17" s="38" t="s">
        <v>44</v>
      </c>
      <c r="C17" s="23" t="s">
        <v>20</v>
      </c>
      <c r="D17" s="20"/>
      <c r="E17" s="8"/>
      <c r="F17" s="24"/>
      <c r="G17" s="9"/>
      <c r="H17" s="8">
        <f>SUM(D17:G17)</f>
        <v>0</v>
      </c>
    </row>
    <row r="18" spans="1:8" ht="12.75">
      <c r="A18" s="8"/>
      <c r="B18" s="38" t="s">
        <v>45</v>
      </c>
      <c r="C18" s="23" t="s">
        <v>21</v>
      </c>
      <c r="D18" s="20"/>
      <c r="E18" s="8"/>
      <c r="F18" s="24"/>
      <c r="G18" s="9"/>
      <c r="H18" s="8">
        <f aca="true" t="shared" si="0" ref="H18:H25">SUM(D18:G18)</f>
        <v>0</v>
      </c>
    </row>
    <row r="19" spans="1:8" ht="12.75">
      <c r="A19" s="8"/>
      <c r="B19" s="38" t="s">
        <v>46</v>
      </c>
      <c r="C19" s="23" t="s">
        <v>22</v>
      </c>
      <c r="D19" s="20"/>
      <c r="E19" s="8"/>
      <c r="F19" s="24"/>
      <c r="G19" s="9"/>
      <c r="H19" s="8">
        <f t="shared" si="0"/>
        <v>0</v>
      </c>
    </row>
    <row r="20" spans="1:8" ht="12.75">
      <c r="A20" s="8"/>
      <c r="B20" s="38" t="s">
        <v>47</v>
      </c>
      <c r="C20" s="23" t="s">
        <v>23</v>
      </c>
      <c r="D20" s="20"/>
      <c r="E20" s="8"/>
      <c r="F20" s="24"/>
      <c r="G20" s="9"/>
      <c r="H20" s="8">
        <f t="shared" si="0"/>
        <v>0</v>
      </c>
    </row>
    <row r="21" spans="1:8" ht="12.75">
      <c r="A21" s="8"/>
      <c r="B21" s="38" t="s">
        <v>48</v>
      </c>
      <c r="C21" s="23" t="s">
        <v>24</v>
      </c>
      <c r="D21" s="20">
        <v>366853</v>
      </c>
      <c r="E21" s="8">
        <v>45624</v>
      </c>
      <c r="F21" s="24">
        <v>1450</v>
      </c>
      <c r="G21" s="9"/>
      <c r="H21" s="8">
        <f t="shared" si="0"/>
        <v>413927</v>
      </c>
    </row>
    <row r="22" spans="1:8" ht="12.75">
      <c r="A22" s="8"/>
      <c r="B22" s="38" t="s">
        <v>49</v>
      </c>
      <c r="C22" s="23" t="s">
        <v>25</v>
      </c>
      <c r="D22" s="20"/>
      <c r="E22" s="8"/>
      <c r="F22" s="24"/>
      <c r="G22" s="9"/>
      <c r="H22" s="8">
        <f t="shared" si="0"/>
        <v>0</v>
      </c>
    </row>
    <row r="23" spans="1:8" ht="12.75">
      <c r="A23" s="8"/>
      <c r="B23" s="38" t="s">
        <v>50</v>
      </c>
      <c r="C23" s="23" t="s">
        <v>26</v>
      </c>
      <c r="D23" s="20"/>
      <c r="E23" s="8"/>
      <c r="F23" s="24"/>
      <c r="G23" s="9">
        <v>3050</v>
      </c>
      <c r="H23" s="8">
        <f t="shared" si="0"/>
        <v>3050</v>
      </c>
    </row>
    <row r="24" spans="1:8" ht="12.75">
      <c r="A24" s="8"/>
      <c r="B24" s="38" t="s">
        <v>51</v>
      </c>
      <c r="C24" s="23" t="s">
        <v>27</v>
      </c>
      <c r="D24" s="20"/>
      <c r="E24" s="8"/>
      <c r="F24" s="24"/>
      <c r="G24" s="9"/>
      <c r="H24" s="8">
        <f t="shared" si="0"/>
        <v>0</v>
      </c>
    </row>
    <row r="25" spans="1:8" ht="12.75">
      <c r="A25" s="8"/>
      <c r="B25" s="38" t="s">
        <v>52</v>
      </c>
      <c r="C25" s="23" t="s">
        <v>28</v>
      </c>
      <c r="D25" s="20"/>
      <c r="E25" s="8"/>
      <c r="F25" s="24"/>
      <c r="G25" s="9"/>
      <c r="H25" s="8">
        <f t="shared" si="0"/>
        <v>0</v>
      </c>
    </row>
    <row r="26" spans="1:8" ht="13.5" thickBot="1">
      <c r="A26" s="15"/>
      <c r="B26" s="39"/>
      <c r="C26" s="30"/>
      <c r="D26" s="25"/>
      <c r="E26" s="15"/>
      <c r="F26" s="27"/>
      <c r="G26" s="27"/>
      <c r="H26" s="15"/>
    </row>
    <row r="27" spans="1:8" ht="12.75">
      <c r="A27" s="3" t="s">
        <v>29</v>
      </c>
      <c r="B27" s="37"/>
      <c r="C27" s="5" t="s">
        <v>30</v>
      </c>
      <c r="D27" s="31">
        <f>D28+D29+D30+D31+D32+D33+D34+D35+D36</f>
        <v>366853</v>
      </c>
      <c r="E27" s="32">
        <f>E28+E29+E30+E31+E32+E33+E34+E35+E36</f>
        <v>45624</v>
      </c>
      <c r="F27" s="32">
        <f>F28+F29+F30+F31+F32+F33+F34+F35+F36</f>
        <v>1450</v>
      </c>
      <c r="G27" s="32">
        <f>G28+G29+G30+G31+G32+G33+G34+G35+G36</f>
        <v>3050</v>
      </c>
      <c r="H27" s="5">
        <f>SUM(D27:G27)</f>
        <v>416977</v>
      </c>
    </row>
    <row r="28" spans="1:8" ht="12.75">
      <c r="A28" s="8"/>
      <c r="B28" s="38">
        <v>1100</v>
      </c>
      <c r="C28" s="8" t="s">
        <v>31</v>
      </c>
      <c r="D28" s="20"/>
      <c r="E28" s="8"/>
      <c r="F28" s="24"/>
      <c r="G28" s="9"/>
      <c r="H28" s="8"/>
    </row>
    <row r="29" spans="1:8" ht="12.75">
      <c r="A29" s="8"/>
      <c r="B29" s="38">
        <v>1200</v>
      </c>
      <c r="C29" s="8" t="s">
        <v>32</v>
      </c>
      <c r="D29" s="22"/>
      <c r="E29" s="23"/>
      <c r="F29" s="24"/>
      <c r="G29" s="9"/>
      <c r="H29" s="8"/>
    </row>
    <row r="30" spans="1:8" ht="12.75">
      <c r="A30" s="8"/>
      <c r="B30" s="38">
        <v>2100</v>
      </c>
      <c r="C30" s="8" t="s">
        <v>33</v>
      </c>
      <c r="D30" s="20"/>
      <c r="E30" s="8"/>
      <c r="F30" s="9"/>
      <c r="G30" s="9"/>
      <c r="H30" s="8"/>
    </row>
    <row r="31" spans="1:8" ht="12.75">
      <c r="A31" s="8"/>
      <c r="B31" s="38">
        <v>2200</v>
      </c>
      <c r="C31" s="8" t="s">
        <v>34</v>
      </c>
      <c r="D31" s="22">
        <v>306853</v>
      </c>
      <c r="E31" s="23"/>
      <c r="F31" s="24">
        <v>1450</v>
      </c>
      <c r="G31" s="9">
        <v>1600</v>
      </c>
      <c r="H31" s="8">
        <f>SUM(D31:G31)</f>
        <v>309903</v>
      </c>
    </row>
    <row r="32" spans="1:8" ht="12.75">
      <c r="A32" s="8"/>
      <c r="B32" s="38">
        <v>2300</v>
      </c>
      <c r="C32" s="8" t="s">
        <v>35</v>
      </c>
      <c r="D32" s="22"/>
      <c r="E32" s="23"/>
      <c r="F32" s="9"/>
      <c r="G32" s="9">
        <v>1450</v>
      </c>
      <c r="H32" s="8">
        <f>SUM(D32:G32)</f>
        <v>1450</v>
      </c>
    </row>
    <row r="33" spans="1:8" ht="12.75">
      <c r="A33" s="8"/>
      <c r="B33" s="38">
        <v>2400</v>
      </c>
      <c r="C33" s="8" t="s">
        <v>36</v>
      </c>
      <c r="D33" s="20"/>
      <c r="E33" s="8"/>
      <c r="F33" s="9"/>
      <c r="G33" s="9"/>
      <c r="H33" s="8"/>
    </row>
    <row r="34" spans="1:8" ht="12.75">
      <c r="A34" s="8"/>
      <c r="B34" s="38">
        <v>4000</v>
      </c>
      <c r="C34" s="8" t="s">
        <v>37</v>
      </c>
      <c r="D34" s="20"/>
      <c r="E34" s="8"/>
      <c r="F34" s="9"/>
      <c r="G34" s="9"/>
      <c r="H34" s="8"/>
    </row>
    <row r="35" spans="1:8" ht="12.75">
      <c r="A35" s="8"/>
      <c r="B35" s="38">
        <v>3000</v>
      </c>
      <c r="C35" s="8" t="s">
        <v>38</v>
      </c>
      <c r="D35" s="22"/>
      <c r="E35" s="23"/>
      <c r="F35" s="24"/>
      <c r="G35" s="9"/>
      <c r="H35" s="8">
        <f>SUM(D35:G35)</f>
        <v>0</v>
      </c>
    </row>
    <row r="36" spans="1:8" ht="13.5" thickBot="1">
      <c r="A36" s="8"/>
      <c r="B36" s="38">
        <v>5000</v>
      </c>
      <c r="C36" s="8" t="s">
        <v>39</v>
      </c>
      <c r="D36" s="22">
        <v>60000</v>
      </c>
      <c r="E36" s="23">
        <v>45624</v>
      </c>
      <c r="F36" s="9"/>
      <c r="G36" s="9"/>
      <c r="H36" s="8">
        <f>SUM(D36:G36)</f>
        <v>105624</v>
      </c>
    </row>
    <row r="37" spans="1:8" ht="12.75">
      <c r="A37" s="3" t="s">
        <v>40</v>
      </c>
      <c r="B37" s="37"/>
      <c r="C37" s="3"/>
      <c r="D37" s="4"/>
      <c r="E37" s="3"/>
      <c r="F37" s="3"/>
      <c r="G37" s="4"/>
      <c r="H37" s="3"/>
    </row>
    <row r="38" spans="1:8" ht="13.5" thickBot="1">
      <c r="A38" s="15"/>
      <c r="B38" s="39"/>
      <c r="C38" s="15" t="s">
        <v>41</v>
      </c>
      <c r="D38" s="27">
        <f>D12-D27</f>
        <v>0</v>
      </c>
      <c r="E38" s="27">
        <f>E12-E27</f>
        <v>0</v>
      </c>
      <c r="F38" s="15">
        <f>F12-F27</f>
        <v>0</v>
      </c>
      <c r="G38" s="15">
        <f>G12-G27</f>
        <v>0</v>
      </c>
      <c r="H38" s="15">
        <f>SUM(D38:G38)</f>
        <v>0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Bronislava</dc:creator>
  <cp:keywords/>
  <dc:description/>
  <cp:lastModifiedBy>Juris Erts</cp:lastModifiedBy>
  <cp:lastPrinted>2016-02-01T14:16:36Z</cp:lastPrinted>
  <dcterms:created xsi:type="dcterms:W3CDTF">2013-01-16T09:28:16Z</dcterms:created>
  <dcterms:modified xsi:type="dcterms:W3CDTF">2016-02-24T20:17:10Z</dcterms:modified>
  <cp:category/>
  <cp:version/>
  <cp:contentType/>
  <cp:contentStatus/>
</cp:coreProperties>
</file>