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5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<sst xmlns="http://schemas.openxmlformats.org/spreadsheetml/2006/main" count="73" uniqueCount="62">
  <si>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 xml:space="preserve">  PREIĻU NOVADA PAŠVALDĪBAS  BUDŽETA IEŅĒMUMI</t>
  </si>
  <si>
    <t>2016.gadam</t>
  </si>
  <si>
    <t>Nr.</t>
  </si>
  <si>
    <t>p.</t>
  </si>
  <si>
    <t>EKK</t>
  </si>
  <si>
    <t>Ieņēmumu veidi</t>
  </si>
  <si>
    <t>EUR</t>
  </si>
  <si>
    <t>k.</t>
  </si>
  <si>
    <t>1.</t>
  </si>
  <si>
    <t>18.640.</t>
  </si>
  <si>
    <t>Dotācija no PFIF</t>
  </si>
  <si>
    <t>2.</t>
  </si>
  <si>
    <t xml:space="preserve">Mērķdotācija no valsts budžeta </t>
  </si>
  <si>
    <t>tai skaitā :</t>
  </si>
  <si>
    <t>18.620.</t>
  </si>
  <si>
    <t>pamata un vispārējai vidējai izglītībai</t>
  </si>
  <si>
    <t>5 un 6 bērnu apmācībai</t>
  </si>
  <si>
    <t>interešu izglītībai</t>
  </si>
  <si>
    <t>pašdarbības kolekt.vadītāju atalgojumam</t>
  </si>
  <si>
    <t>mācību līdzekļiem</t>
  </si>
  <si>
    <t>3.</t>
  </si>
  <si>
    <t xml:space="preserve">Maksājumi no valsts budžeta </t>
  </si>
  <si>
    <t>18.610.</t>
  </si>
  <si>
    <t>mūzikas un mākslas skolām</t>
  </si>
  <si>
    <t>sporta izglītības programmām</t>
  </si>
  <si>
    <t>brīvpusdienas 1-4.  klases izglītojamajiem</t>
  </si>
  <si>
    <t xml:space="preserve">Dotācijas no valsts budžeta </t>
  </si>
  <si>
    <t>tai skaitā:</t>
  </si>
  <si>
    <t>asistentu pakalpojumiem  izglītības iestādēs</t>
  </si>
  <si>
    <t>asistentiu pakalpojumu nodrošināšanai invalīdiem</t>
  </si>
  <si>
    <t>18.610</t>
  </si>
  <si>
    <t>Mērķdotācija pašvaldību pasākumiem</t>
  </si>
  <si>
    <t xml:space="preserve">Eiropas Savienības projektu finansējums </t>
  </si>
  <si>
    <t>19.200.</t>
  </si>
  <si>
    <t>Norēķini ar pašvaldību budžetiem</t>
  </si>
  <si>
    <t>Vērtētie ieņēmumi</t>
  </si>
  <si>
    <t>1.110.</t>
  </si>
  <si>
    <t>Iedzīvotāju ienākuma nodoklis</t>
  </si>
  <si>
    <t>4.110</t>
  </si>
  <si>
    <t>NIN par zemi</t>
  </si>
  <si>
    <t>4.120</t>
  </si>
  <si>
    <t>NIN par ēkām un būvēm</t>
  </si>
  <si>
    <t>4.121.</t>
  </si>
  <si>
    <t>NIN par mājokļiem</t>
  </si>
  <si>
    <t>21.300.</t>
  </si>
  <si>
    <t xml:space="preserve">Ieņēmumi no maksas pakalpojumiem </t>
  </si>
  <si>
    <t>8.600.</t>
  </si>
  <si>
    <t>Ieņēmumi no uzņēmējdarbības</t>
  </si>
  <si>
    <t>9.400.</t>
  </si>
  <si>
    <t>Valsts ( pašvaldību) nodevas</t>
  </si>
  <si>
    <t>12.000.</t>
  </si>
  <si>
    <t>Pārējie ieņēmumi</t>
  </si>
  <si>
    <t>13.000.</t>
  </si>
  <si>
    <t>Ieņēmumi no īpašuma realizācijas,iznomāšanas</t>
  </si>
  <si>
    <t>5.000.</t>
  </si>
  <si>
    <t>Azartspēļu nodoklis</t>
  </si>
  <si>
    <t>10.000.</t>
  </si>
  <si>
    <t>Naudas sodi</t>
  </si>
  <si>
    <t>kopā</t>
  </si>
  <si>
    <t>līdzekļu atlikums uz gada sākumu</t>
  </si>
  <si>
    <t>pavisam</t>
  </si>
  <si>
    <t xml:space="preserve">Pielikums 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</si>
</sst>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1" customWidth="1"/>
    <col min="2" max="2" width="7.57421875" style="0" customWidth="1"/>
    <col min="3" max="3" width="43.7109375" style="0" customWidth="1"/>
    <col min="4" max="4" width="11.28125" style="0" customWidth="1"/>
    <col min="253" max="253" width="4.28125" style="0" customWidth="1"/>
    <col min="254" max="254" width="7.57421875" style="0" customWidth="1"/>
    <col min="255" max="255" width="43.7109375" style="0" customWidth="1"/>
    <col min="256" max="16384" width="11.28125" style="0" customWidth="1"/>
  </cols>
  <sheetData>
    <row r="1" spans="3:4" ht="15.75">
      <c r="C1" s="2" t="s">
        <v>61</v>
      </c>
      <c r="D1" s="3"/>
    </row>
    <row r="2" spans="3:4" ht="15.75">
      <c r="C2" s="4" t="s">
        <v>0</v>
      </c>
      <c r="D2" s="4"/>
    </row>
    <row r="3" spans="3:4" ht="16.5" customHeight="1" thickBot="1">
      <c r="C3" s="4" t="s">
        <v>1</v>
      </c>
      <c r="D3" s="4"/>
    </row>
    <row r="4" spans="1:4" ht="15">
      <c r="A4" s="5" t="s">
        <v>2</v>
      </c>
      <c r="B4" s="6"/>
      <c r="C4" s="6"/>
      <c r="D4" s="7"/>
    </row>
    <row r="5" spans="1:4" ht="15.75">
      <c r="A5" s="8" t="s">
        <v>3</v>
      </c>
      <c r="B5" s="9" t="s">
        <v>4</v>
      </c>
      <c r="C5" s="9" t="s">
        <v>5</v>
      </c>
      <c r="D5" s="10" t="s">
        <v>6</v>
      </c>
    </row>
    <row r="6" spans="1:4" ht="3" customHeight="1" thickBot="1">
      <c r="A6" s="11" t="s">
        <v>7</v>
      </c>
      <c r="B6" s="12"/>
      <c r="C6" s="12"/>
      <c r="D6" s="13"/>
    </row>
    <row r="7" spans="1:4" ht="7.5" customHeight="1">
      <c r="A7" s="14"/>
      <c r="B7" s="15"/>
      <c r="C7" s="16"/>
      <c r="D7" s="15"/>
    </row>
    <row r="8" spans="1:4" ht="15">
      <c r="A8" s="17" t="s">
        <v>8</v>
      </c>
      <c r="B8" s="18" t="s">
        <v>9</v>
      </c>
      <c r="C8" s="19" t="s">
        <v>10</v>
      </c>
      <c r="D8" s="20">
        <v>1508539</v>
      </c>
    </row>
    <row r="9" spans="1:4" ht="12" customHeight="1">
      <c r="A9" s="17"/>
      <c r="B9" s="18"/>
      <c r="C9" s="19"/>
      <c r="D9" s="20"/>
    </row>
    <row r="10" spans="1:4" ht="15">
      <c r="A10" s="17" t="s">
        <v>11</v>
      </c>
      <c r="B10" s="21"/>
      <c r="C10" s="19" t="s">
        <v>12</v>
      </c>
      <c r="D10" s="20">
        <f>D12+D13+D14+D15+D16</f>
        <v>1144859</v>
      </c>
    </row>
    <row r="11" spans="1:4" ht="15">
      <c r="A11" s="17"/>
      <c r="B11" s="18"/>
      <c r="C11" s="19" t="s">
        <v>13</v>
      </c>
      <c r="D11" s="18"/>
    </row>
    <row r="12" spans="1:4" ht="15">
      <c r="A12" s="17"/>
      <c r="B12" s="18" t="s">
        <v>14</v>
      </c>
      <c r="C12" s="19" t="s">
        <v>15</v>
      </c>
      <c r="D12" s="18">
        <v>996304</v>
      </c>
    </row>
    <row r="13" spans="1:4" ht="15">
      <c r="A13" s="17"/>
      <c r="B13" s="18" t="s">
        <v>14</v>
      </c>
      <c r="C13" s="19" t="s">
        <v>16</v>
      </c>
      <c r="D13" s="18">
        <v>82050</v>
      </c>
    </row>
    <row r="14" spans="1:4" ht="15">
      <c r="A14" s="17"/>
      <c r="B14" s="18" t="s">
        <v>14</v>
      </c>
      <c r="C14" s="19" t="s">
        <v>17</v>
      </c>
      <c r="D14" s="18">
        <v>38544</v>
      </c>
    </row>
    <row r="15" spans="1:4" ht="15">
      <c r="A15" s="17"/>
      <c r="B15" s="18" t="s">
        <v>14</v>
      </c>
      <c r="C15" s="19" t="s">
        <v>18</v>
      </c>
      <c r="D15" s="18">
        <v>4098</v>
      </c>
    </row>
    <row r="16" spans="1:4" ht="15">
      <c r="A16" s="17"/>
      <c r="B16" s="18" t="s">
        <v>14</v>
      </c>
      <c r="C16" s="19" t="s">
        <v>19</v>
      </c>
      <c r="D16" s="18">
        <v>23863</v>
      </c>
    </row>
    <row r="17" spans="1:4" ht="9.75" customHeight="1">
      <c r="A17" s="17"/>
      <c r="B17" s="18"/>
      <c r="C17" s="19"/>
      <c r="D17" s="18"/>
    </row>
    <row r="18" spans="1:4" ht="15">
      <c r="A18" s="17" t="s">
        <v>20</v>
      </c>
      <c r="B18" s="22"/>
      <c r="C18" s="19" t="s">
        <v>21</v>
      </c>
      <c r="D18" s="20">
        <f>D20+D21+D22</f>
        <v>322771</v>
      </c>
    </row>
    <row r="19" spans="1:4" ht="15">
      <c r="A19" s="17"/>
      <c r="B19" s="18"/>
      <c r="C19" s="19" t="s">
        <v>13</v>
      </c>
      <c r="D19" s="18"/>
    </row>
    <row r="20" spans="1:4" ht="15">
      <c r="A20" s="17"/>
      <c r="B20" s="18" t="s">
        <v>22</v>
      </c>
      <c r="C20" s="19" t="s">
        <v>23</v>
      </c>
      <c r="D20" s="18">
        <v>129029</v>
      </c>
    </row>
    <row r="21" spans="1:4" ht="15">
      <c r="A21" s="17"/>
      <c r="B21" s="18" t="s">
        <v>22</v>
      </c>
      <c r="C21" s="19" t="s">
        <v>24</v>
      </c>
      <c r="D21" s="18">
        <v>120422</v>
      </c>
    </row>
    <row r="22" spans="1:4" ht="15">
      <c r="A22" s="17"/>
      <c r="B22" s="18" t="s">
        <v>22</v>
      </c>
      <c r="C22" s="19" t="s">
        <v>25</v>
      </c>
      <c r="D22" s="18">
        <v>73320</v>
      </c>
    </row>
    <row r="23" spans="1:4" ht="8.25" customHeight="1">
      <c r="A23" s="17"/>
      <c r="B23" s="18"/>
      <c r="C23" s="19"/>
      <c r="D23" s="18"/>
    </row>
    <row r="24" spans="1:4" ht="15">
      <c r="A24" s="17">
        <v>4</v>
      </c>
      <c r="B24" s="18"/>
      <c r="C24" s="19" t="s">
        <v>26</v>
      </c>
      <c r="D24" s="20">
        <f>D26+D27</f>
        <v>91430</v>
      </c>
    </row>
    <row r="25" spans="1:4" ht="15">
      <c r="A25" s="17"/>
      <c r="B25" s="18"/>
      <c r="C25" s="19" t="s">
        <v>27</v>
      </c>
      <c r="D25" s="18"/>
    </row>
    <row r="26" spans="1:4" ht="15">
      <c r="A26" s="17"/>
      <c r="B26" s="18" t="s">
        <v>22</v>
      </c>
      <c r="C26" s="19" t="s">
        <v>28</v>
      </c>
      <c r="D26" s="18">
        <v>2056</v>
      </c>
    </row>
    <row r="27" spans="1:4" ht="15">
      <c r="A27" s="17"/>
      <c r="B27" s="18" t="s">
        <v>22</v>
      </c>
      <c r="C27" s="19" t="s">
        <v>29</v>
      </c>
      <c r="D27" s="18">
        <v>89374</v>
      </c>
    </row>
    <row r="28" spans="1:4" ht="15">
      <c r="A28" s="17"/>
      <c r="B28" s="18"/>
      <c r="C28" s="19"/>
      <c r="D28" s="18"/>
    </row>
    <row r="29" spans="1:4" ht="15">
      <c r="A29" s="17">
        <v>5</v>
      </c>
      <c r="B29" s="18" t="s">
        <v>30</v>
      </c>
      <c r="C29" s="19" t="s">
        <v>31</v>
      </c>
      <c r="D29" s="20">
        <v>20000</v>
      </c>
    </row>
    <row r="30" spans="1:4" ht="15">
      <c r="A30" s="17"/>
      <c r="B30" s="18"/>
      <c r="C30" s="19"/>
      <c r="D30" s="20"/>
    </row>
    <row r="31" spans="1:4" ht="15">
      <c r="A31" s="17">
        <v>6</v>
      </c>
      <c r="B31" s="18" t="s">
        <v>14</v>
      </c>
      <c r="C31" s="19" t="s">
        <v>32</v>
      </c>
      <c r="D31" s="20">
        <v>55858</v>
      </c>
    </row>
    <row r="32" spans="1:4" ht="15">
      <c r="A32" s="17"/>
      <c r="B32" s="18"/>
      <c r="C32" s="19"/>
      <c r="D32" s="18"/>
    </row>
    <row r="33" spans="1:4" ht="15">
      <c r="A33" s="17">
        <v>7</v>
      </c>
      <c r="B33" s="18" t="s">
        <v>33</v>
      </c>
      <c r="C33" s="19" t="s">
        <v>34</v>
      </c>
      <c r="D33" s="20">
        <v>231200</v>
      </c>
    </row>
    <row r="34" spans="1:4" ht="9" customHeight="1">
      <c r="A34" s="17"/>
      <c r="B34" s="18"/>
      <c r="C34" s="19"/>
      <c r="D34" s="20"/>
    </row>
    <row r="35" spans="1:4" ht="15">
      <c r="A35" s="17">
        <v>8</v>
      </c>
      <c r="B35" s="18"/>
      <c r="C35" s="19" t="s">
        <v>35</v>
      </c>
      <c r="D35" s="20">
        <f>D37+D38+D39+D40</f>
        <v>4668246</v>
      </c>
    </row>
    <row r="36" spans="1:4" ht="15">
      <c r="A36" s="17"/>
      <c r="B36" s="18"/>
      <c r="C36" s="19" t="s">
        <v>13</v>
      </c>
      <c r="D36" s="18"/>
    </row>
    <row r="37" spans="1:4" ht="15">
      <c r="A37" s="17"/>
      <c r="B37" s="18" t="s">
        <v>36</v>
      </c>
      <c r="C37" s="19" t="s">
        <v>37</v>
      </c>
      <c r="D37" s="18">
        <v>4387218</v>
      </c>
    </row>
    <row r="38" spans="1:4" ht="15">
      <c r="A38" s="17"/>
      <c r="B38" s="18" t="s">
        <v>38</v>
      </c>
      <c r="C38" s="19" t="s">
        <v>39</v>
      </c>
      <c r="D38" s="18">
        <v>178798</v>
      </c>
    </row>
    <row r="39" spans="1:4" ht="15">
      <c r="A39" s="17"/>
      <c r="B39" s="18" t="s">
        <v>40</v>
      </c>
      <c r="C39" s="19" t="s">
        <v>41</v>
      </c>
      <c r="D39" s="18">
        <v>71800</v>
      </c>
    </row>
    <row r="40" spans="1:4" ht="15">
      <c r="A40" s="17"/>
      <c r="B40" s="18" t="s">
        <v>42</v>
      </c>
      <c r="C40" s="19" t="s">
        <v>43</v>
      </c>
      <c r="D40" s="18">
        <v>30430</v>
      </c>
    </row>
    <row r="41" spans="1:4" ht="15">
      <c r="A41" s="17"/>
      <c r="B41" s="18"/>
      <c r="C41" s="19"/>
      <c r="D41" s="18"/>
    </row>
    <row r="42" spans="1:4" ht="15">
      <c r="A42" s="17">
        <v>9</v>
      </c>
      <c r="B42" s="18" t="s">
        <v>44</v>
      </c>
      <c r="C42" s="19" t="s">
        <v>45</v>
      </c>
      <c r="D42" s="20">
        <v>379600</v>
      </c>
    </row>
    <row r="43" spans="1:4" ht="15">
      <c r="A43" s="17"/>
      <c r="B43" s="18"/>
      <c r="C43" s="19"/>
      <c r="D43" s="20"/>
    </row>
    <row r="44" spans="1:4" ht="15">
      <c r="A44" s="17">
        <v>10</v>
      </c>
      <c r="B44" s="18" t="s">
        <v>46</v>
      </c>
      <c r="C44" s="19" t="s">
        <v>47</v>
      </c>
      <c r="D44" s="20">
        <v>250</v>
      </c>
    </row>
    <row r="45" spans="1:4" ht="15">
      <c r="A45" s="17"/>
      <c r="B45" s="18"/>
      <c r="C45" s="19"/>
      <c r="D45" s="20"/>
    </row>
    <row r="46" spans="1:4" ht="15">
      <c r="A46" s="17">
        <v>11</v>
      </c>
      <c r="B46" s="18" t="s">
        <v>48</v>
      </c>
      <c r="C46" s="19" t="s">
        <v>49</v>
      </c>
      <c r="D46" s="20">
        <v>9200</v>
      </c>
    </row>
    <row r="47" spans="1:4" ht="15">
      <c r="A47" s="17"/>
      <c r="B47" s="18"/>
      <c r="C47" s="19"/>
      <c r="D47" s="20"/>
    </row>
    <row r="48" spans="1:4" ht="15">
      <c r="A48" s="17">
        <v>12</v>
      </c>
      <c r="B48" s="18" t="s">
        <v>50</v>
      </c>
      <c r="C48" s="19" t="s">
        <v>51</v>
      </c>
      <c r="D48" s="20">
        <v>1600</v>
      </c>
    </row>
    <row r="49" spans="1:4" ht="15">
      <c r="A49" s="17"/>
      <c r="B49" s="18"/>
      <c r="C49" s="19"/>
      <c r="D49" s="20"/>
    </row>
    <row r="50" spans="1:4" ht="15">
      <c r="A50" s="17">
        <v>13</v>
      </c>
      <c r="B50" s="18" t="s">
        <v>52</v>
      </c>
      <c r="C50" s="19" t="s">
        <v>53</v>
      </c>
      <c r="D50" s="20">
        <v>12200</v>
      </c>
    </row>
    <row r="51" spans="1:4" ht="15">
      <c r="A51" s="17"/>
      <c r="B51" s="18"/>
      <c r="C51" s="19"/>
      <c r="D51" s="20"/>
    </row>
    <row r="52" spans="1:4" ht="15">
      <c r="A52" s="17">
        <v>14</v>
      </c>
      <c r="B52" s="18" t="s">
        <v>54</v>
      </c>
      <c r="C52" s="19" t="s">
        <v>55</v>
      </c>
      <c r="D52" s="20">
        <v>37900</v>
      </c>
    </row>
    <row r="53" spans="1:4" ht="15">
      <c r="A53" s="17"/>
      <c r="B53" s="18"/>
      <c r="C53" s="19"/>
      <c r="D53" s="20"/>
    </row>
    <row r="54" spans="1:4" ht="15">
      <c r="A54" s="17">
        <v>15</v>
      </c>
      <c r="B54" s="18" t="s">
        <v>56</v>
      </c>
      <c r="C54" s="19" t="s">
        <v>57</v>
      </c>
      <c r="D54" s="20">
        <v>7600</v>
      </c>
    </row>
    <row r="55" spans="1:4" ht="6" customHeight="1" thickBot="1">
      <c r="A55" s="17"/>
      <c r="B55" s="22"/>
      <c r="C55" s="19"/>
      <c r="D55" s="18"/>
    </row>
    <row r="56" spans="1:4" s="27" customFormat="1" ht="15.75">
      <c r="A56" s="23"/>
      <c r="B56" s="24"/>
      <c r="C56" s="25" t="s">
        <v>58</v>
      </c>
      <c r="D56" s="26">
        <f>D8+D10+D18+D24+D29+D31+D33+D35+D42+D44+D46+D48+D50+D52+D54</f>
        <v>8491253</v>
      </c>
    </row>
    <row r="57" spans="1:4" ht="15.75">
      <c r="A57" s="28"/>
      <c r="B57" s="18"/>
      <c r="C57" s="29" t="s">
        <v>59</v>
      </c>
      <c r="D57" s="30">
        <v>377231</v>
      </c>
    </row>
    <row r="58" spans="1:4" s="35" customFormat="1" ht="16.5" thickBot="1">
      <c r="A58" s="31"/>
      <c r="B58" s="32"/>
      <c r="C58" s="33" t="s">
        <v>60</v>
      </c>
      <c r="D58" s="34">
        <f>SUM(D56:D57)</f>
        <v>8868484</v>
      </c>
    </row>
    <row r="59" spans="3:4" ht="15">
      <c r="C59" s="29"/>
      <c r="D59" s="29"/>
    </row>
  </sheetData>
  <sheetProtection/>
  <printOptions gridLines="1"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Bronislava Savicka</dc:creator>
  <cp:keywords/>
  <dc:description/>
  <cp:lastModifiedBy>Juris Erts</cp:lastModifiedBy>
  <cp:lastPrinted>2016-02-01T14:45:55Z</cp:lastPrinted>
  <dcterms:created xsi:type="dcterms:W3CDTF">2016-02-01T14:27:33Z</dcterms:created>
  <dcterms:modified xsi:type="dcterms:W3CDTF">2016-02-24T20:20:25Z</dcterms:modified>
  <cp:category/>
  <cp:version/>
  <cp:contentType/>
  <cp:contentStatus/>
</cp:coreProperties>
</file>